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ishinabe\Desktop\"/>
    </mc:Choice>
  </mc:AlternateContent>
  <xr:revisionPtr revIDLastSave="0" documentId="13_ncr:1_{2AB9D4A2-1AD5-4DF0-8E5E-930B2C00A1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試合結果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3" l="1"/>
  <c r="I26" i="3"/>
  <c r="I24" i="3"/>
  <c r="I22" i="3"/>
  <c r="I20" i="3"/>
  <c r="I18" i="3"/>
  <c r="G14" i="3"/>
  <c r="G13" i="3"/>
  <c r="G12" i="3"/>
  <c r="G8" i="3"/>
  <c r="G7" i="3"/>
  <c r="G6" i="3"/>
  <c r="E28" i="3"/>
  <c r="E26" i="3"/>
  <c r="E24" i="3"/>
  <c r="E22" i="3"/>
  <c r="E20" i="3"/>
  <c r="E18" i="3"/>
  <c r="E11" i="3"/>
  <c r="D11" i="3"/>
  <c r="C11" i="3"/>
  <c r="E5" i="3"/>
  <c r="D5" i="3"/>
  <c r="C5" i="3"/>
</calcChain>
</file>

<file path=xl/sharedStrings.xml><?xml version="1.0" encoding="utf-8"?>
<sst xmlns="http://schemas.openxmlformats.org/spreadsheetml/2006/main" count="71" uniqueCount="50">
  <si>
    <t>準優勝</t>
  </si>
  <si>
    <t>Ａブロック</t>
  </si>
  <si>
    <t>勝点</t>
  </si>
  <si>
    <t>得失点差</t>
  </si>
  <si>
    <t>得点</t>
  </si>
  <si>
    <t>失点</t>
  </si>
  <si>
    <t>順位</t>
  </si>
  <si>
    <t>Ｂブロック</t>
  </si>
  <si>
    <t>開始</t>
  </si>
  <si>
    <t>終了</t>
  </si>
  <si>
    <t>対戦カード</t>
  </si>
  <si>
    <t>①</t>
  </si>
  <si>
    <t>VS</t>
  </si>
  <si>
    <t>②</t>
  </si>
  <si>
    <t>③</t>
  </si>
  <si>
    <t>④</t>
  </si>
  <si>
    <t>⑤</t>
  </si>
  <si>
    <t>⑥</t>
  </si>
  <si>
    <t>⑦</t>
  </si>
  <si>
    <t>⑧</t>
  </si>
  <si>
    <t>⑨</t>
  </si>
  <si>
    <t>閉会式</t>
  </si>
  <si>
    <t>優勝</t>
  </si>
  <si>
    <t>3位</t>
  </si>
  <si>
    <t>4位</t>
  </si>
  <si>
    <t>5位</t>
  </si>
  <si>
    <t>6位</t>
  </si>
  <si>
    <t>南郷FC</t>
    <rPh sb="0" eb="1">
      <t>ナン</t>
    </rPh>
    <rPh sb="1" eb="2">
      <t>サト</t>
    </rPh>
    <phoneticPr fontId="2"/>
  </si>
  <si>
    <t>砂町SC</t>
    <rPh sb="0" eb="2">
      <t>スナチョウ</t>
    </rPh>
    <phoneticPr fontId="2"/>
  </si>
  <si>
    <t>FC鬼高</t>
    <rPh sb="2" eb="4">
      <t>オニダカ</t>
    </rPh>
    <phoneticPr fontId="2"/>
  </si>
  <si>
    <t>MSS香澄</t>
    <rPh sb="3" eb="5">
      <t>カスミ</t>
    </rPh>
    <phoneticPr fontId="2"/>
  </si>
  <si>
    <t>フッチSC</t>
    <phoneticPr fontId="2"/>
  </si>
  <si>
    <t>試合結果</t>
    <rPh sb="0" eb="2">
      <t>シアイ</t>
    </rPh>
    <rPh sb="2" eb="4">
      <t>ケッカ</t>
    </rPh>
    <phoneticPr fontId="2"/>
  </si>
  <si>
    <t>0-1</t>
    <phoneticPr fontId="2"/>
  </si>
  <si>
    <t>2-0</t>
    <phoneticPr fontId="2"/>
  </si>
  <si>
    <t>1-0</t>
    <phoneticPr fontId="2"/>
  </si>
  <si>
    <t>0-2</t>
    <phoneticPr fontId="2"/>
  </si>
  <si>
    <t>9-0</t>
    <phoneticPr fontId="2"/>
  </si>
  <si>
    <t>0-9</t>
    <phoneticPr fontId="2"/>
  </si>
  <si>
    <t>1-1</t>
    <phoneticPr fontId="2"/>
  </si>
  <si>
    <t>砂町SC</t>
    <rPh sb="0" eb="2">
      <t>スナマチ</t>
    </rPh>
    <phoneticPr fontId="2"/>
  </si>
  <si>
    <t>新浜FC</t>
    <rPh sb="0" eb="2">
      <t>ニイハマ</t>
    </rPh>
    <phoneticPr fontId="2"/>
  </si>
  <si>
    <t>南郷FC</t>
    <rPh sb="0" eb="2">
      <t>ナンゴウ</t>
    </rPh>
    <phoneticPr fontId="2"/>
  </si>
  <si>
    <t>フッチSC</t>
    <phoneticPr fontId="2"/>
  </si>
  <si>
    <t>MSS香澄</t>
    <phoneticPr fontId="2"/>
  </si>
  <si>
    <t>FC鬼高</t>
    <rPh sb="2" eb="4">
      <t>オニタカ</t>
    </rPh>
    <phoneticPr fontId="2"/>
  </si>
  <si>
    <t>新浜FC</t>
    <phoneticPr fontId="2"/>
  </si>
  <si>
    <t>FC鬼高</t>
    <rPh sb="2" eb="3">
      <t>オニ</t>
    </rPh>
    <rPh sb="3" eb="4">
      <t>タカ</t>
    </rPh>
    <phoneticPr fontId="2"/>
  </si>
  <si>
    <t>南郷FC</t>
    <rPh sb="0" eb="4">
      <t>ナンゴウfc</t>
    </rPh>
    <phoneticPr fontId="2"/>
  </si>
  <si>
    <t>MSS香澄</t>
    <rPh sb="3" eb="5">
      <t>カスミ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</si>
</sst>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游ゴシック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b/>
      <u/>
      <sz val="16"/>
      <name val="Meiryo UI"/>
      <family val="3"/>
      <charset val="128"/>
    </font>
    <font>
      <sz val="1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8" fillId="0" borderId="0"/>
  </cellStyleXfs>
  <cellXfs count="104">
    <xf numFmtId="0" fontId="0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49" fontId="4" fillId="0" borderId="0" xfId="0" applyNumberFormat="1" applyFont="1" applyAlignment="1">
      <alignment horizontal="center"/>
    </xf>
    <xf numFmtId="0" fontId="3" fillId="0" borderId="0" xfId="0" applyFont="1" applyAlignment="1"/>
    <xf numFmtId="49" fontId="4" fillId="0" borderId="0" xfId="0" applyNumberFormat="1" applyFont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left"/>
    </xf>
    <xf numFmtId="20" fontId="5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top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0" xfId="0" applyFont="1" applyFill="1" applyBorder="1"/>
    <xf numFmtId="20" fontId="4" fillId="2" borderId="31" xfId="0" applyNumberFormat="1" applyFont="1" applyFill="1" applyBorder="1" applyAlignment="1">
      <alignment horizontal="center" vertical="center"/>
    </xf>
    <xf numFmtId="20" fontId="4" fillId="2" borderId="32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vertical="center"/>
    </xf>
    <xf numFmtId="0" fontId="4" fillId="0" borderId="34" xfId="0" applyFont="1" applyBorder="1"/>
    <xf numFmtId="0" fontId="4" fillId="0" borderId="35" xfId="0" applyFont="1" applyBorder="1"/>
    <xf numFmtId="20" fontId="4" fillId="2" borderId="36" xfId="0" applyNumberFormat="1" applyFont="1" applyFill="1" applyBorder="1" applyAlignment="1">
      <alignment horizontal="center" vertical="center"/>
    </xf>
    <xf numFmtId="20" fontId="5" fillId="2" borderId="37" xfId="0" applyNumberFormat="1" applyFont="1" applyFill="1" applyBorder="1" applyAlignment="1">
      <alignment horizontal="center" vertical="center"/>
    </xf>
    <xf numFmtId="20" fontId="5" fillId="2" borderId="32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1" xfId="0" applyFont="1" applyBorder="1"/>
    <xf numFmtId="0" fontId="4" fillId="0" borderId="42" xfId="0" applyFont="1" applyBorder="1"/>
    <xf numFmtId="0" fontId="4" fillId="0" borderId="29" xfId="0" applyFont="1" applyBorder="1"/>
    <xf numFmtId="0" fontId="4" fillId="0" borderId="9" xfId="0" applyFont="1" applyBorder="1"/>
    <xf numFmtId="20" fontId="4" fillId="2" borderId="43" xfId="0" applyNumberFormat="1" applyFont="1" applyFill="1" applyBorder="1" applyAlignment="1">
      <alignment horizontal="center" vertical="center"/>
    </xf>
    <xf numFmtId="20" fontId="5" fillId="2" borderId="44" xfId="0" applyNumberFormat="1" applyFont="1" applyFill="1" applyBorder="1" applyAlignment="1">
      <alignment horizontal="center" vertical="center"/>
    </xf>
    <xf numFmtId="20" fontId="5" fillId="2" borderId="40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28" xfId="0" applyFont="1" applyBorder="1"/>
    <xf numFmtId="0" fontId="4" fillId="0" borderId="46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0" borderId="25" xfId="0" applyFont="1" applyBorder="1"/>
    <xf numFmtId="0" fontId="4" fillId="2" borderId="43" xfId="0" applyFont="1" applyFill="1" applyBorder="1" applyAlignment="1">
      <alignment horizontal="center"/>
    </xf>
    <xf numFmtId="0" fontId="4" fillId="0" borderId="47" xfId="0" applyFont="1" applyBorder="1"/>
    <xf numFmtId="0" fontId="4" fillId="0" borderId="48" xfId="0" applyFont="1" applyBorder="1"/>
    <xf numFmtId="20" fontId="4" fillId="0" borderId="0" xfId="0" applyNumberFormat="1" applyFont="1"/>
    <xf numFmtId="20" fontId="4" fillId="2" borderId="16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10" xfId="0" applyFont="1" applyBorder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quotePrefix="1" applyNumberFormat="1" applyFont="1" applyBorder="1" applyAlignment="1">
      <alignment horizontal="center" vertical="center" wrapText="1"/>
    </xf>
    <xf numFmtId="0" fontId="4" fillId="0" borderId="15" xfId="0" quotePrefix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/>
    <xf numFmtId="0" fontId="4" fillId="2" borderId="50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</cellXfs>
  <cellStyles count="3">
    <cellStyle name="標準" xfId="0" builtinId="0"/>
    <cellStyle name="標準 2" xfId="2" xr:uid="{437182B0-A875-4D62-9D95-510FCCA64E04}"/>
    <cellStyle name="標準 3" xfId="1" xr:uid="{71E72289-286B-4B4A-BF1A-2B641B7187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</xdr:row>
      <xdr:rowOff>0</xdr:rowOff>
    </xdr:from>
    <xdr:ext cx="2343150" cy="1171575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123950" y="2514600"/>
          <a:ext cx="2238375" cy="1171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2</xdr:col>
      <xdr:colOff>0</xdr:colOff>
      <xdr:row>11</xdr:row>
      <xdr:rowOff>9525</xdr:rowOff>
    </xdr:from>
    <xdr:ext cx="2124075" cy="116205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123950" y="4581525"/>
          <a:ext cx="223837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0"/>
  <sheetViews>
    <sheetView showGridLines="0" tabSelected="1" zoomScale="70" zoomScaleNormal="70" workbookViewId="0"/>
  </sheetViews>
  <sheetFormatPr defaultColWidth="12.69921875" defaultRowHeight="15" customHeight="1" x14ac:dyDescent="0.3"/>
  <cols>
    <col min="1" max="1" width="2.8984375" style="5" customWidth="1"/>
    <col min="2" max="10" width="9.796875" style="5" customWidth="1"/>
    <col min="11" max="11" width="7.8984375" style="5" customWidth="1"/>
    <col min="12" max="16384" width="12.69921875" style="5"/>
  </cols>
  <sheetData>
    <row r="1" spans="1:11" x14ac:dyDescent="0.3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9.4" customHeight="1" x14ac:dyDescent="0.45">
      <c r="A2" s="9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customHeight="1" x14ac:dyDescent="0.35">
      <c r="A3" s="10"/>
      <c r="B3" s="11"/>
      <c r="C3" s="2"/>
      <c r="D3" s="2"/>
      <c r="E3" s="1"/>
      <c r="F3" s="1"/>
      <c r="G3" s="1"/>
      <c r="H3" s="12"/>
      <c r="I3" s="1"/>
      <c r="J3" s="1"/>
      <c r="K3" s="1"/>
    </row>
    <row r="4" spans="1:11" ht="19.5" customHeight="1" x14ac:dyDescent="0.35">
      <c r="A4" s="1"/>
      <c r="B4" s="13" t="s">
        <v>1</v>
      </c>
      <c r="C4" s="1"/>
      <c r="D4" s="1"/>
      <c r="E4" s="1"/>
      <c r="F4" s="1"/>
      <c r="G4" s="1"/>
      <c r="H4" s="1"/>
      <c r="I4" s="1"/>
      <c r="J4" s="1"/>
      <c r="K4" s="1"/>
    </row>
    <row r="5" spans="1:11" ht="30.75" customHeight="1" x14ac:dyDescent="0.3">
      <c r="A5" s="1"/>
      <c r="B5" s="14"/>
      <c r="C5" s="15" t="str">
        <f>B6</f>
        <v>新浜FC</v>
      </c>
      <c r="D5" s="16" t="str">
        <f>B7</f>
        <v>南郷FC</v>
      </c>
      <c r="E5" s="17" t="str">
        <f>B8</f>
        <v>砂町SC</v>
      </c>
      <c r="F5" s="18" t="s">
        <v>2</v>
      </c>
      <c r="G5" s="16" t="s">
        <v>3</v>
      </c>
      <c r="H5" s="16" t="s">
        <v>4</v>
      </c>
      <c r="I5" s="16" t="s">
        <v>5</v>
      </c>
      <c r="J5" s="19" t="s">
        <v>6</v>
      </c>
      <c r="K5" s="1"/>
    </row>
    <row r="6" spans="1:11" ht="30.75" customHeight="1" x14ac:dyDescent="0.3">
      <c r="A6" s="1"/>
      <c r="B6" s="20" t="s">
        <v>46</v>
      </c>
      <c r="C6" s="21"/>
      <c r="D6" s="82" t="s">
        <v>33</v>
      </c>
      <c r="E6" s="83" t="s">
        <v>34</v>
      </c>
      <c r="F6" s="22">
        <v>3</v>
      </c>
      <c r="G6" s="23">
        <f>H6-I6</f>
        <v>1</v>
      </c>
      <c r="H6" s="23">
        <v>2</v>
      </c>
      <c r="I6" s="23">
        <v>1</v>
      </c>
      <c r="J6" s="24">
        <v>2</v>
      </c>
      <c r="K6" s="1"/>
    </row>
    <row r="7" spans="1:11" ht="30.75" customHeight="1" x14ac:dyDescent="0.3">
      <c r="A7" s="1"/>
      <c r="B7" s="25" t="s">
        <v>27</v>
      </c>
      <c r="C7" s="26" t="s">
        <v>35</v>
      </c>
      <c r="D7" s="27"/>
      <c r="E7" s="84" t="s">
        <v>34</v>
      </c>
      <c r="F7" s="28">
        <v>6</v>
      </c>
      <c r="G7" s="29">
        <f t="shared" ref="G7:G8" si="0">H7-I7</f>
        <v>3</v>
      </c>
      <c r="H7" s="30">
        <v>3</v>
      </c>
      <c r="I7" s="30">
        <v>0</v>
      </c>
      <c r="J7" s="31">
        <v>1</v>
      </c>
      <c r="K7" s="1"/>
    </row>
    <row r="8" spans="1:11" ht="30.75" customHeight="1" thickBot="1" x14ac:dyDescent="0.35">
      <c r="A8" s="1"/>
      <c r="B8" s="32" t="s">
        <v>28</v>
      </c>
      <c r="C8" s="33" t="s">
        <v>36</v>
      </c>
      <c r="D8" s="34" t="s">
        <v>36</v>
      </c>
      <c r="E8" s="35"/>
      <c r="F8" s="36">
        <v>0</v>
      </c>
      <c r="G8" s="37">
        <f t="shared" si="0"/>
        <v>-4</v>
      </c>
      <c r="H8" s="34">
        <v>0</v>
      </c>
      <c r="I8" s="34">
        <v>4</v>
      </c>
      <c r="J8" s="38">
        <v>3</v>
      </c>
      <c r="K8" s="1"/>
    </row>
    <row r="9" spans="1:11" ht="19.5" customHeight="1" x14ac:dyDescent="0.3">
      <c r="A9" s="1"/>
      <c r="B9" s="4"/>
      <c r="C9" s="4"/>
      <c r="D9" s="4"/>
      <c r="E9" s="4"/>
      <c r="F9" s="4"/>
      <c r="G9" s="4"/>
      <c r="H9" s="4"/>
      <c r="I9" s="4"/>
      <c r="J9" s="4"/>
      <c r="K9" s="1"/>
    </row>
    <row r="10" spans="1:11" ht="19.5" customHeight="1" x14ac:dyDescent="0.3">
      <c r="A10" s="1"/>
      <c r="B10" s="39" t="s">
        <v>7</v>
      </c>
      <c r="C10" s="4"/>
      <c r="D10" s="4"/>
      <c r="E10" s="4"/>
      <c r="F10" s="4"/>
      <c r="G10" s="4"/>
      <c r="H10" s="4"/>
      <c r="I10" s="4"/>
      <c r="J10" s="4"/>
      <c r="K10" s="1"/>
    </row>
    <row r="11" spans="1:11" ht="30.75" customHeight="1" thickBot="1" x14ac:dyDescent="0.35">
      <c r="A11" s="1"/>
      <c r="B11" s="14"/>
      <c r="C11" s="40" t="str">
        <f>B12</f>
        <v>FC鬼高</v>
      </c>
      <c r="D11" s="41" t="str">
        <f>B13</f>
        <v>フッチSC</v>
      </c>
      <c r="E11" s="42" t="str">
        <f>B14</f>
        <v>MSS香澄</v>
      </c>
      <c r="F11" s="18" t="s">
        <v>2</v>
      </c>
      <c r="G11" s="16" t="s">
        <v>3</v>
      </c>
      <c r="H11" s="16" t="s">
        <v>4</v>
      </c>
      <c r="I11" s="16" t="s">
        <v>5</v>
      </c>
      <c r="J11" s="19" t="s">
        <v>6</v>
      </c>
      <c r="K11" s="1"/>
    </row>
    <row r="12" spans="1:11" ht="30.75" customHeight="1" x14ac:dyDescent="0.3">
      <c r="A12" s="1"/>
      <c r="B12" s="43" t="s">
        <v>29</v>
      </c>
      <c r="C12" s="21"/>
      <c r="D12" s="85" t="s">
        <v>39</v>
      </c>
      <c r="E12" s="83" t="s">
        <v>35</v>
      </c>
      <c r="F12" s="44">
        <v>4</v>
      </c>
      <c r="G12" s="23">
        <f>H12-I12</f>
        <v>1</v>
      </c>
      <c r="H12" s="29">
        <v>2</v>
      </c>
      <c r="I12" s="29">
        <v>1</v>
      </c>
      <c r="J12" s="45">
        <v>1</v>
      </c>
      <c r="K12" s="1"/>
    </row>
    <row r="13" spans="1:11" ht="30.75" customHeight="1" x14ac:dyDescent="0.3">
      <c r="A13" s="1"/>
      <c r="B13" s="46" t="s">
        <v>31</v>
      </c>
      <c r="C13" s="86" t="s">
        <v>39</v>
      </c>
      <c r="D13" s="30"/>
      <c r="E13" s="84" t="s">
        <v>38</v>
      </c>
      <c r="F13" s="28">
        <v>1</v>
      </c>
      <c r="G13" s="29">
        <f t="shared" ref="G13:G14" si="1">H13-I13</f>
        <v>-9</v>
      </c>
      <c r="H13" s="30">
        <v>1</v>
      </c>
      <c r="I13" s="30">
        <v>10</v>
      </c>
      <c r="J13" s="31">
        <v>3</v>
      </c>
      <c r="K13" s="1"/>
    </row>
    <row r="14" spans="1:11" ht="30.75" customHeight="1" thickBot="1" x14ac:dyDescent="0.35">
      <c r="A14" s="1"/>
      <c r="B14" s="32" t="s">
        <v>30</v>
      </c>
      <c r="C14" s="33" t="s">
        <v>33</v>
      </c>
      <c r="D14" s="34" t="s">
        <v>37</v>
      </c>
      <c r="E14" s="35"/>
      <c r="F14" s="36">
        <v>3</v>
      </c>
      <c r="G14" s="37">
        <f t="shared" si="1"/>
        <v>8</v>
      </c>
      <c r="H14" s="34">
        <v>9</v>
      </c>
      <c r="I14" s="34">
        <v>1</v>
      </c>
      <c r="J14" s="38">
        <v>2</v>
      </c>
      <c r="K14" s="1"/>
    </row>
    <row r="15" spans="1:11" ht="24.75" customHeight="1" thickBot="1" x14ac:dyDescent="0.35">
      <c r="A15" s="1"/>
      <c r="B15" s="4"/>
      <c r="C15" s="4"/>
      <c r="D15" s="4"/>
      <c r="E15" s="4"/>
      <c r="F15" s="4"/>
      <c r="G15" s="4"/>
      <c r="H15" s="4"/>
      <c r="I15" s="4"/>
      <c r="J15" s="4"/>
      <c r="K15" s="1"/>
    </row>
    <row r="16" spans="1:11" ht="13.5" customHeight="1" x14ac:dyDescent="0.3">
      <c r="A16" s="1"/>
      <c r="B16" s="47"/>
      <c r="C16" s="48" t="s">
        <v>8</v>
      </c>
      <c r="D16" s="49" t="s">
        <v>9</v>
      </c>
      <c r="E16" s="91" t="s">
        <v>10</v>
      </c>
      <c r="F16" s="92"/>
      <c r="G16" s="92"/>
      <c r="H16" s="92"/>
      <c r="I16" s="93"/>
    </row>
    <row r="17" spans="1:10" ht="13.5" customHeight="1" thickBot="1" x14ac:dyDescent="0.35">
      <c r="A17" s="1"/>
      <c r="B17" s="50"/>
      <c r="C17" s="51"/>
      <c r="D17" s="52"/>
      <c r="E17" s="97"/>
      <c r="F17" s="98"/>
      <c r="G17" s="98"/>
      <c r="H17" s="98"/>
      <c r="I17" s="99"/>
    </row>
    <row r="18" spans="1:10" ht="13.5" customHeight="1" x14ac:dyDescent="0.3">
      <c r="A18" s="1"/>
      <c r="B18" s="53" t="s">
        <v>11</v>
      </c>
      <c r="C18" s="54">
        <v>0.375</v>
      </c>
      <c r="D18" s="55">
        <v>0.39930555555555558</v>
      </c>
      <c r="E18" s="70" t="str">
        <f>B6</f>
        <v>新浜FC</v>
      </c>
      <c r="F18" s="56">
        <v>0</v>
      </c>
      <c r="G18" s="57" t="s">
        <v>12</v>
      </c>
      <c r="H18" s="56">
        <v>1</v>
      </c>
      <c r="I18" s="58" t="str">
        <f>B7</f>
        <v>南郷FC</v>
      </c>
      <c r="J18" s="1"/>
    </row>
    <row r="19" spans="1:10" ht="13.5" customHeight="1" x14ac:dyDescent="0.3">
      <c r="A19" s="1"/>
      <c r="B19" s="59"/>
      <c r="C19" s="60"/>
      <c r="D19" s="61"/>
      <c r="E19" s="69"/>
      <c r="F19" s="87"/>
      <c r="G19" s="62"/>
      <c r="H19" s="62"/>
      <c r="I19" s="61"/>
      <c r="J19" s="1"/>
    </row>
    <row r="20" spans="1:10" ht="13.5" customHeight="1" x14ac:dyDescent="0.3">
      <c r="A20" s="1"/>
      <c r="B20" s="63" t="s">
        <v>13</v>
      </c>
      <c r="C20" s="64">
        <v>0.40277777777777773</v>
      </c>
      <c r="D20" s="65">
        <v>0.42708333333333331</v>
      </c>
      <c r="E20" s="88" t="str">
        <f>B12</f>
        <v>FC鬼高</v>
      </c>
      <c r="F20" s="56">
        <v>1</v>
      </c>
      <c r="G20" s="67" t="s">
        <v>12</v>
      </c>
      <c r="H20" s="66">
        <v>1</v>
      </c>
      <c r="I20" s="68" t="str">
        <f>B13</f>
        <v>フッチSC</v>
      </c>
      <c r="J20" s="1"/>
    </row>
    <row r="21" spans="1:10" ht="13.5" customHeight="1" x14ac:dyDescent="0.3">
      <c r="A21" s="1"/>
      <c r="B21" s="59"/>
      <c r="C21" s="60"/>
      <c r="D21" s="61"/>
      <c r="E21" s="69"/>
      <c r="F21" s="87"/>
      <c r="G21" s="62"/>
      <c r="H21" s="62"/>
      <c r="I21" s="61"/>
      <c r="J21" s="1"/>
    </row>
    <row r="22" spans="1:10" ht="13.5" customHeight="1" x14ac:dyDescent="0.3">
      <c r="A22" s="1"/>
      <c r="B22" s="63" t="s">
        <v>14</v>
      </c>
      <c r="C22" s="64">
        <v>0.43055555555555558</v>
      </c>
      <c r="D22" s="65">
        <v>0.45486111111111116</v>
      </c>
      <c r="E22" s="88" t="str">
        <f>B7</f>
        <v>南郷FC</v>
      </c>
      <c r="F22" s="56">
        <v>2</v>
      </c>
      <c r="G22" s="67" t="s">
        <v>12</v>
      </c>
      <c r="H22" s="66">
        <v>0</v>
      </c>
      <c r="I22" s="68" t="str">
        <f>B8</f>
        <v>砂町SC</v>
      </c>
      <c r="J22" s="1"/>
    </row>
    <row r="23" spans="1:10" ht="13.5" customHeight="1" x14ac:dyDescent="0.3">
      <c r="A23" s="1"/>
      <c r="B23" s="59"/>
      <c r="C23" s="60"/>
      <c r="D23" s="61"/>
      <c r="E23" s="69"/>
      <c r="F23" s="87"/>
      <c r="G23" s="62"/>
      <c r="H23" s="62"/>
      <c r="I23" s="61"/>
      <c r="J23" s="1"/>
    </row>
    <row r="24" spans="1:10" ht="13.5" customHeight="1" x14ac:dyDescent="0.3">
      <c r="A24" s="1"/>
      <c r="B24" s="63" t="s">
        <v>15</v>
      </c>
      <c r="C24" s="64">
        <v>0.45833333333333331</v>
      </c>
      <c r="D24" s="65">
        <v>0.4826388888888889</v>
      </c>
      <c r="E24" s="88" t="str">
        <f>B13</f>
        <v>フッチSC</v>
      </c>
      <c r="F24" s="56">
        <v>0</v>
      </c>
      <c r="G24" s="67" t="s">
        <v>12</v>
      </c>
      <c r="H24" s="66">
        <v>9</v>
      </c>
      <c r="I24" s="68" t="str">
        <f>B14</f>
        <v>MSS香澄</v>
      </c>
      <c r="J24" s="1"/>
    </row>
    <row r="25" spans="1:10" ht="13.5" customHeight="1" x14ac:dyDescent="0.3">
      <c r="A25" s="1"/>
      <c r="B25" s="59"/>
      <c r="C25" s="60"/>
      <c r="D25" s="61"/>
      <c r="E25" s="69"/>
      <c r="F25" s="87"/>
      <c r="G25" s="62"/>
      <c r="H25" s="62"/>
      <c r="I25" s="61"/>
      <c r="J25" s="1"/>
    </row>
    <row r="26" spans="1:10" ht="13.5" customHeight="1" x14ac:dyDescent="0.3">
      <c r="A26" s="1"/>
      <c r="B26" s="63" t="s">
        <v>16</v>
      </c>
      <c r="C26" s="64">
        <v>0.4861111111111111</v>
      </c>
      <c r="D26" s="65">
        <v>0.51041666666666663</v>
      </c>
      <c r="E26" s="88" t="str">
        <f>B6</f>
        <v>新浜FC</v>
      </c>
      <c r="F26" s="56">
        <v>2</v>
      </c>
      <c r="G26" s="67" t="s">
        <v>12</v>
      </c>
      <c r="H26" s="66">
        <v>0</v>
      </c>
      <c r="I26" s="68" t="str">
        <f>B8</f>
        <v>砂町SC</v>
      </c>
      <c r="J26" s="1"/>
    </row>
    <row r="27" spans="1:10" ht="13.5" customHeight="1" x14ac:dyDescent="0.3">
      <c r="A27" s="1"/>
      <c r="B27" s="59"/>
      <c r="C27" s="60"/>
      <c r="D27" s="61"/>
      <c r="E27" s="69"/>
      <c r="F27" s="87"/>
      <c r="G27" s="62"/>
      <c r="H27" s="62"/>
      <c r="I27" s="61"/>
      <c r="J27" s="1"/>
    </row>
    <row r="28" spans="1:10" ht="13.5" customHeight="1" x14ac:dyDescent="0.3">
      <c r="A28" s="1"/>
      <c r="B28" s="63" t="s">
        <v>17</v>
      </c>
      <c r="C28" s="64">
        <v>0.51388888888888895</v>
      </c>
      <c r="D28" s="65">
        <v>0.53819444444444453</v>
      </c>
      <c r="E28" s="88" t="str">
        <f>B12</f>
        <v>FC鬼高</v>
      </c>
      <c r="F28" s="56">
        <v>1</v>
      </c>
      <c r="G28" s="67" t="s">
        <v>12</v>
      </c>
      <c r="H28" s="66">
        <v>0</v>
      </c>
      <c r="I28" s="68" t="str">
        <f>B14</f>
        <v>MSS香澄</v>
      </c>
      <c r="J28" s="1"/>
    </row>
    <row r="29" spans="1:10" ht="13.5" customHeight="1" x14ac:dyDescent="0.3">
      <c r="A29" s="1"/>
      <c r="B29" s="59"/>
      <c r="C29" s="60"/>
      <c r="D29" s="61"/>
      <c r="E29" s="69"/>
      <c r="F29" s="87"/>
      <c r="G29" s="62"/>
      <c r="H29" s="62"/>
      <c r="I29" s="61"/>
      <c r="J29" s="1"/>
    </row>
    <row r="30" spans="1:10" ht="13.5" customHeight="1" x14ac:dyDescent="0.3">
      <c r="A30" s="1"/>
      <c r="B30" s="63" t="s">
        <v>18</v>
      </c>
      <c r="C30" s="64">
        <v>0.54166666666666663</v>
      </c>
      <c r="D30" s="65">
        <v>0.56597222222222221</v>
      </c>
      <c r="E30" s="89" t="s">
        <v>40</v>
      </c>
      <c r="F30" s="56">
        <v>0</v>
      </c>
      <c r="G30" s="67" t="s">
        <v>12</v>
      </c>
      <c r="H30" s="67">
        <v>4</v>
      </c>
      <c r="I30" s="71" t="s">
        <v>43</v>
      </c>
      <c r="J30" s="1"/>
    </row>
    <row r="31" spans="1:10" ht="13.5" customHeight="1" x14ac:dyDescent="0.3">
      <c r="A31" s="1"/>
      <c r="B31" s="59"/>
      <c r="C31" s="60"/>
      <c r="D31" s="61"/>
      <c r="E31" s="69"/>
      <c r="F31" s="87"/>
      <c r="G31" s="62"/>
      <c r="H31" s="62"/>
      <c r="I31" s="61"/>
      <c r="J31" s="1"/>
    </row>
    <row r="32" spans="1:10" ht="13.5" customHeight="1" x14ac:dyDescent="0.3">
      <c r="A32" s="1"/>
      <c r="B32" s="72" t="s">
        <v>19</v>
      </c>
      <c r="C32" s="64">
        <v>0.56944444444444442</v>
      </c>
      <c r="D32" s="65">
        <v>0.59375</v>
      </c>
      <c r="E32" s="89" t="s">
        <v>41</v>
      </c>
      <c r="F32" s="56">
        <v>1</v>
      </c>
      <c r="G32" s="67" t="s">
        <v>12</v>
      </c>
      <c r="H32" s="67">
        <v>5</v>
      </c>
      <c r="I32" s="71" t="s">
        <v>44</v>
      </c>
      <c r="J32" s="1"/>
    </row>
    <row r="33" spans="1:11" ht="13.5" customHeight="1" x14ac:dyDescent="0.3">
      <c r="A33" s="1"/>
      <c r="B33" s="59"/>
      <c r="C33" s="60"/>
      <c r="D33" s="61"/>
      <c r="E33" s="69"/>
      <c r="F33" s="87"/>
      <c r="G33" s="62"/>
      <c r="H33" s="62"/>
      <c r="I33" s="61"/>
      <c r="J33" s="1"/>
    </row>
    <row r="34" spans="1:11" ht="13.5" customHeight="1" x14ac:dyDescent="0.3">
      <c r="A34" s="1"/>
      <c r="B34" s="72" t="s">
        <v>20</v>
      </c>
      <c r="C34" s="64">
        <v>0.59722222222222221</v>
      </c>
      <c r="D34" s="65">
        <v>0.62152777777777779</v>
      </c>
      <c r="E34" s="89" t="s">
        <v>42</v>
      </c>
      <c r="F34" s="56">
        <v>0</v>
      </c>
      <c r="G34" s="67" t="s">
        <v>12</v>
      </c>
      <c r="H34" s="67">
        <v>6</v>
      </c>
      <c r="I34" s="71" t="s">
        <v>45</v>
      </c>
      <c r="J34" s="1"/>
    </row>
    <row r="35" spans="1:11" ht="13.5" customHeight="1" thickBot="1" x14ac:dyDescent="0.35">
      <c r="A35" s="1"/>
      <c r="B35" s="59"/>
      <c r="C35" s="60"/>
      <c r="D35" s="61"/>
      <c r="E35" s="90"/>
      <c r="F35" s="103"/>
      <c r="G35" s="73"/>
      <c r="H35" s="73"/>
      <c r="I35" s="52"/>
      <c r="J35" s="1"/>
    </row>
    <row r="36" spans="1:11" ht="13.5" customHeight="1" x14ac:dyDescent="0.3">
      <c r="A36" s="1"/>
      <c r="B36" s="74"/>
      <c r="C36" s="64">
        <v>0.625</v>
      </c>
      <c r="D36" s="65">
        <v>0.64583333333333337</v>
      </c>
      <c r="E36" s="100" t="s">
        <v>21</v>
      </c>
      <c r="F36" s="101"/>
      <c r="G36" s="101"/>
      <c r="H36" s="101"/>
      <c r="I36" s="102"/>
      <c r="J36" s="1"/>
      <c r="K36" s="1"/>
    </row>
    <row r="37" spans="1:11" ht="13.5" customHeight="1" thickBot="1" x14ac:dyDescent="0.35">
      <c r="A37" s="1"/>
      <c r="B37" s="75"/>
      <c r="C37" s="76"/>
      <c r="D37" s="52"/>
      <c r="E37" s="94"/>
      <c r="F37" s="95"/>
      <c r="G37" s="95"/>
      <c r="H37" s="95"/>
      <c r="I37" s="96"/>
      <c r="J37" s="1"/>
      <c r="K37" s="1"/>
    </row>
    <row r="38" spans="1:11" ht="13.5" customHeight="1" x14ac:dyDescent="0.3">
      <c r="A38" s="1"/>
      <c r="B38" s="77"/>
      <c r="C38" s="77"/>
      <c r="D38" s="1"/>
      <c r="E38" s="1"/>
      <c r="F38" s="1"/>
      <c r="G38" s="1"/>
      <c r="H38" s="1"/>
      <c r="I38" s="6"/>
      <c r="J38" s="6"/>
      <c r="K38" s="1"/>
    </row>
    <row r="39" spans="1:11" ht="19.5" customHeight="1" x14ac:dyDescent="0.3">
      <c r="A39" s="1"/>
      <c r="B39" s="78" t="s">
        <v>22</v>
      </c>
      <c r="C39" s="78" t="s">
        <v>0</v>
      </c>
      <c r="D39" s="78" t="s">
        <v>23</v>
      </c>
      <c r="E39" s="78" t="s">
        <v>24</v>
      </c>
      <c r="F39" s="78" t="s">
        <v>25</v>
      </c>
      <c r="G39" s="78" t="s">
        <v>26</v>
      </c>
      <c r="H39" s="1"/>
      <c r="I39" s="6"/>
      <c r="J39" s="6"/>
      <c r="K39" s="1"/>
    </row>
    <row r="40" spans="1:11" ht="19.5" customHeight="1" x14ac:dyDescent="0.3">
      <c r="A40" s="1"/>
      <c r="B40" s="79" t="s">
        <v>47</v>
      </c>
      <c r="C40" s="79" t="s">
        <v>48</v>
      </c>
      <c r="D40" s="80" t="s">
        <v>49</v>
      </c>
      <c r="E40" s="79" t="s">
        <v>41</v>
      </c>
      <c r="F40" s="79" t="s">
        <v>43</v>
      </c>
      <c r="G40" s="79" t="s">
        <v>40</v>
      </c>
      <c r="H40" s="1"/>
      <c r="I40" s="6"/>
      <c r="J40" s="6"/>
      <c r="K40" s="1"/>
    </row>
    <row r="41" spans="1:11" ht="19.5" customHeight="1" x14ac:dyDescent="0.3">
      <c r="A41" s="1"/>
      <c r="B41" s="62"/>
      <c r="C41" s="62"/>
      <c r="D41" s="81"/>
      <c r="E41" s="62"/>
      <c r="F41" s="62"/>
      <c r="G41" s="62"/>
      <c r="H41" s="1"/>
      <c r="I41" s="6"/>
      <c r="J41" s="6"/>
      <c r="K41" s="1"/>
    </row>
    <row r="42" spans="1:11" ht="13.5" customHeight="1" x14ac:dyDescent="0.3">
      <c r="A42" s="1"/>
      <c r="B42" s="77"/>
      <c r="C42" s="77"/>
      <c r="D42" s="1"/>
      <c r="E42" s="1"/>
      <c r="F42" s="1"/>
      <c r="G42" s="1"/>
      <c r="H42" s="1"/>
      <c r="I42" s="1"/>
      <c r="J42" s="1"/>
      <c r="K42" s="1"/>
    </row>
    <row r="43" spans="1:11" ht="13.5" customHeight="1" x14ac:dyDescent="0.3">
      <c r="A43" s="8"/>
      <c r="B43" s="7"/>
      <c r="C43" s="7"/>
      <c r="D43" s="7"/>
      <c r="E43" s="7"/>
      <c r="F43" s="7"/>
      <c r="G43" s="7"/>
      <c r="H43" s="7"/>
      <c r="I43" s="7"/>
      <c r="J43" s="7"/>
      <c r="K43" s="3"/>
    </row>
    <row r="44" spans="1:11" ht="13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3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3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3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3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3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</sheetData>
  <mergeCells count="86">
    <mergeCell ref="F34:F35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D22:D23"/>
    <mergeCell ref="D24:D25"/>
    <mergeCell ref="D32:D33"/>
    <mergeCell ref="C30:C31"/>
    <mergeCell ref="D30:D31"/>
    <mergeCell ref="C28:C29"/>
    <mergeCell ref="C26:C27"/>
    <mergeCell ref="D26:D27"/>
    <mergeCell ref="D28:D29"/>
    <mergeCell ref="B24:B25"/>
    <mergeCell ref="C24:C25"/>
    <mergeCell ref="C16:C17"/>
    <mergeCell ref="B18:B19"/>
    <mergeCell ref="B36:B37"/>
    <mergeCell ref="B34:B35"/>
    <mergeCell ref="B32:B33"/>
    <mergeCell ref="B30:B31"/>
    <mergeCell ref="B28:B29"/>
    <mergeCell ref="B26:B27"/>
    <mergeCell ref="B22:B23"/>
    <mergeCell ref="C22:C23"/>
    <mergeCell ref="C34:C35"/>
    <mergeCell ref="C32:C33"/>
    <mergeCell ref="C18:C19"/>
    <mergeCell ref="B20:B21"/>
    <mergeCell ref="D40:D41"/>
    <mergeCell ref="E40:E41"/>
    <mergeCell ref="G40:G41"/>
    <mergeCell ref="A43:J43"/>
    <mergeCell ref="C36:C37"/>
    <mergeCell ref="D36:D37"/>
    <mergeCell ref="F40:F41"/>
    <mergeCell ref="H34:H35"/>
    <mergeCell ref="E34:E35"/>
    <mergeCell ref="G34:G35"/>
    <mergeCell ref="B40:B41"/>
    <mergeCell ref="C40:C41"/>
    <mergeCell ref="D34:D35"/>
    <mergeCell ref="E36:I37"/>
    <mergeCell ref="E32:E33"/>
    <mergeCell ref="G32:G33"/>
    <mergeCell ref="H32:H33"/>
    <mergeCell ref="H30:H31"/>
    <mergeCell ref="E30:E31"/>
    <mergeCell ref="G30:G31"/>
    <mergeCell ref="F30:F31"/>
    <mergeCell ref="F32:F33"/>
    <mergeCell ref="H24:H25"/>
    <mergeCell ref="H20:H21"/>
    <mergeCell ref="E18:E19"/>
    <mergeCell ref="G18:G19"/>
    <mergeCell ref="H18:H19"/>
    <mergeCell ref="E22:E23"/>
    <mergeCell ref="G22:G23"/>
    <mergeCell ref="H22:H23"/>
    <mergeCell ref="E24:E25"/>
    <mergeCell ref="G24:G25"/>
    <mergeCell ref="E16:I17"/>
    <mergeCell ref="F18:F19"/>
    <mergeCell ref="F20:F21"/>
    <mergeCell ref="F22:F23"/>
    <mergeCell ref="F24:F25"/>
    <mergeCell ref="E28:E29"/>
    <mergeCell ref="G28:G29"/>
    <mergeCell ref="H28:H29"/>
    <mergeCell ref="E26:E27"/>
    <mergeCell ref="G26:G27"/>
    <mergeCell ref="H26:H27"/>
    <mergeCell ref="F26:F27"/>
    <mergeCell ref="F28:F29"/>
    <mergeCell ref="C20:C21"/>
    <mergeCell ref="D20:D21"/>
    <mergeCell ref="E20:E21"/>
    <mergeCell ref="G20:G21"/>
    <mergeCell ref="D16:D17"/>
    <mergeCell ref="D18:D19"/>
  </mergeCells>
  <phoneticPr fontId="2"/>
  <printOptions horizontalCentered="1"/>
  <pageMargins left="0.39370078740157483" right="0.39370078740157483" top="0.59055118110236227" bottom="0.39370078740157483" header="0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試合結果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河邉貴和子</dc:creator>
  <cp:lastModifiedBy>ishinabe</cp:lastModifiedBy>
  <cp:lastPrinted>2022-12-03T09:03:54Z</cp:lastPrinted>
  <dcterms:created xsi:type="dcterms:W3CDTF">2022-01-17T02:33:33Z</dcterms:created>
  <dcterms:modified xsi:type="dcterms:W3CDTF">2022-12-03T09:05:16Z</dcterms:modified>
</cp:coreProperties>
</file>